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S:\ADMIN\Word2000\Pension\General Employees Pension\Budgets\"/>
    </mc:Choice>
  </mc:AlternateContent>
  <xr:revisionPtr revIDLastSave="0" documentId="13_ncr:1_{E9908D98-3B40-455C-BEB7-726B1D7C7212}" xr6:coauthVersionLast="47" xr6:coauthVersionMax="47" xr10:uidLastSave="{00000000-0000-0000-0000-000000000000}"/>
  <bookViews>
    <workbookView xWindow="-28920" yWindow="-9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18" i="1"/>
  <c r="C12" i="1"/>
  <c r="C18" i="1"/>
  <c r="E12" i="1"/>
  <c r="E18" i="1"/>
  <c r="E19" i="1" s="1"/>
  <c r="B19" i="1" l="1"/>
  <c r="F8" i="1"/>
  <c r="F7" i="1"/>
  <c r="F16" i="1"/>
  <c r="F6" i="1"/>
  <c r="F15" i="1"/>
  <c r="C19" i="1"/>
  <c r="D10" i="1" s="1"/>
  <c r="F11" i="1"/>
  <c r="F10" i="1"/>
  <c r="F9" i="1"/>
  <c r="F14" i="1"/>
  <c r="F17" i="1"/>
  <c r="D8" i="1" l="1"/>
  <c r="D6" i="1"/>
  <c r="D14" i="1"/>
  <c r="D11" i="1"/>
  <c r="D16" i="1"/>
  <c r="D7" i="1"/>
  <c r="D9" i="1"/>
  <c r="D15" i="1"/>
  <c r="F12" i="1"/>
  <c r="F18" i="1"/>
  <c r="D17" i="1"/>
  <c r="D12" i="1" l="1"/>
  <c r="D18" i="1"/>
  <c r="D19" i="1" s="1"/>
  <c r="F19" i="1"/>
</calcChain>
</file>

<file path=xl/sharedStrings.xml><?xml version="1.0" encoding="utf-8"?>
<sst xmlns="http://schemas.openxmlformats.org/spreadsheetml/2006/main" count="23" uniqueCount="23">
  <si>
    <t>Account Description</t>
  </si>
  <si>
    <t>Plan Expense:</t>
  </si>
  <si>
    <t>% Total
Admin</t>
  </si>
  <si>
    <t>% Total
Budget</t>
  </si>
  <si>
    <t xml:space="preserve">     Service Providers:</t>
  </si>
  <si>
    <t xml:space="preserve">       Actuary </t>
  </si>
  <si>
    <t xml:space="preserve">       Administrator </t>
  </si>
  <si>
    <t xml:space="preserve">       Auditor/ Accounting</t>
  </si>
  <si>
    <t xml:space="preserve">       Attorney/ Legal </t>
  </si>
  <si>
    <t xml:space="preserve">       Investment Consultant </t>
  </si>
  <si>
    <t xml:space="preserve">       Custodian</t>
  </si>
  <si>
    <t xml:space="preserve">     Other Plan Expenses:</t>
  </si>
  <si>
    <t xml:space="preserve">       Dues and Subscriptions </t>
  </si>
  <si>
    <t xml:space="preserve">       Insurance </t>
  </si>
  <si>
    <t xml:space="preserve">       Miscellaneous Expenses </t>
  </si>
  <si>
    <t xml:space="preserve">       Travel &amp; Education </t>
  </si>
  <si>
    <t xml:space="preserve">     Subtotal: </t>
  </si>
  <si>
    <t xml:space="preserve">    Subtotal:</t>
  </si>
  <si>
    <t xml:space="preserve">TOTAL: </t>
  </si>
  <si>
    <t>Budget           FY 22/23</t>
  </si>
  <si>
    <t>General Employees' Pension Expense Budget FY 23/24</t>
  </si>
  <si>
    <t xml:space="preserve"> Budget FY 22/23</t>
  </si>
  <si>
    <t xml:space="preserve">Prior Year Expenses        FY 22/23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</si>
</sst>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/>
    <xf numFmtId="0" fontId="1" fillId="0" borderId="0" xfId="0" applyFont="1"/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0" fillId="0" borderId="4" xfId="0" applyBorder="1"/>
    <xf numFmtId="0" fontId="0" fillId="0" borderId="7" xfId="0" applyBorder="1"/>
    <xf numFmtId="3" fontId="0" fillId="0" borderId="0" xfId="0" applyNumberFormat="1"/>
    <xf numFmtId="10" fontId="0" fillId="0" borderId="0" xfId="0" applyNumberFormat="1"/>
    <xf numFmtId="10" fontId="0" fillId="0" borderId="7" xfId="0" applyNumberFormat="1" applyBorder="1"/>
    <xf numFmtId="9" fontId="0" fillId="0" borderId="0" xfId="0" applyNumberFormat="1"/>
    <xf numFmtId="9" fontId="0" fillId="0" borderId="7" xfId="0" applyNumberFormat="1" applyBorder="1"/>
    <xf numFmtId="0" fontId="0" fillId="0" borderId="8" xfId="0" applyBorder="1"/>
    <xf numFmtId="0" fontId="1" fillId="0" borderId="5" xfId="0" applyFont="1" applyBorder="1"/>
    <xf numFmtId="3" fontId="1" fillId="0" borderId="9" xfId="0" applyNumberFormat="1" applyFont="1" applyBorder="1"/>
    <xf numFmtId="9" fontId="1" fillId="0" borderId="9" xfId="0" applyNumberFormat="1" applyFont="1" applyBorder="1"/>
    <xf numFmtId="9" fontId="1" fillId="0" borderId="10" xfId="0" applyNumberFormat="1" applyFont="1" applyBorder="1"/>
    <xf numFmtId="9" fontId="0" fillId="0" borderId="7" xfId="0" applyNumberFormat="1" applyBorder="1" applyAlignment="1">
      <alignment horizontal="right"/>
    </xf>
    <xf numFmtId="0" fontId="1" fillId="0" borderId="6" xfId="0" applyFont="1" applyBorder="1"/>
    <xf numFmtId="3" fontId="1" fillId="0" borderId="11" xfId="0" applyNumberFormat="1" applyFont="1" applyBorder="1"/>
    <xf numFmtId="9" fontId="1" fillId="0" borderId="11" xfId="0" applyNumberFormat="1" applyFont="1" applyBorder="1"/>
    <xf numFmtId="9" fontId="1" fillId="0" borderId="12" xfId="0" applyNumberFormat="1" applyFont="1" applyBorder="1"/>
    <xf numFmtId="8" fontId="3" fillId="0" borderId="0" xfId="0" applyNumberFormat="1" applyFont="1" applyAlignment="1">
      <alignment horizontal="right" vertical="top" wrapText="1"/>
    </xf>
    <xf numFmtId="14" fontId="3" fillId="0" borderId="0" xfId="0" applyNumberFormat="1" applyFont="1" applyAlignment="1">
      <alignment horizontal="justify" vertical="top" wrapText="1"/>
    </xf>
    <xf numFmtId="0" fontId="4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view="pageLayout" zoomScaleNormal="100" workbookViewId="0">
      <selection activeCell="E16" sqref="E16"/>
    </sheetView>
  </sheetViews>
  <sheetFormatPr defaultRowHeight="15" x14ac:dyDescent="0.25"/>
  <cols>
    <col min="1" max="1" width="25.28515625" customWidth="1"/>
    <col min="2" max="2" width="9.28515625" customWidth="1"/>
    <col min="3" max="3" width="13.5703125" customWidth="1"/>
    <col min="4" max="4" width="8.5703125" customWidth="1"/>
    <col min="5" max="5" width="13" customWidth="1"/>
    <col min="6" max="6" width="8.140625" customWidth="1"/>
  </cols>
  <sheetData>
    <row r="1" spans="1:6" ht="19.5" thickBot="1" x14ac:dyDescent="0.35">
      <c r="A1" s="27" t="s">
        <v>20</v>
      </c>
      <c r="B1" s="27"/>
      <c r="C1" s="27"/>
      <c r="D1" s="27"/>
      <c r="E1" s="27"/>
      <c r="F1" s="27"/>
    </row>
    <row r="2" spans="1:6" ht="45" x14ac:dyDescent="0.25">
      <c r="A2" s="1" t="s">
        <v>0</v>
      </c>
      <c r="B2" s="2" t="s">
        <v>21</v>
      </c>
      <c r="C2" s="2" t="s">
        <v>22</v>
      </c>
      <c r="D2" s="2" t="s">
        <v>2</v>
      </c>
      <c r="E2" s="2" t="s">
        <v>19</v>
      </c>
      <c r="F2" s="3" t="s">
        <v>3</v>
      </c>
    </row>
    <row r="3" spans="1:6" x14ac:dyDescent="0.25">
      <c r="A3" s="4"/>
      <c r="B3" s="5"/>
      <c r="C3" s="5"/>
      <c r="D3" s="5"/>
      <c r="E3" s="5"/>
      <c r="F3" s="6"/>
    </row>
    <row r="4" spans="1:6" x14ac:dyDescent="0.25">
      <c r="A4" s="4" t="s">
        <v>1</v>
      </c>
      <c r="B4" s="5"/>
      <c r="C4" s="5"/>
      <c r="D4" s="5"/>
      <c r="E4" s="5"/>
      <c r="F4" s="7"/>
    </row>
    <row r="5" spans="1:6" x14ac:dyDescent="0.25">
      <c r="A5" s="8" t="s">
        <v>4</v>
      </c>
      <c r="F5" s="9"/>
    </row>
    <row r="6" spans="1:6" x14ac:dyDescent="0.25">
      <c r="A6" s="8" t="s">
        <v>5</v>
      </c>
      <c r="B6" s="10">
        <v>8200</v>
      </c>
      <c r="C6" s="10">
        <v>7125</v>
      </c>
      <c r="D6" s="11">
        <f>C6/C19</f>
        <v>0.51005798553940873</v>
      </c>
      <c r="E6" s="10">
        <v>8200</v>
      </c>
      <c r="F6" s="12">
        <f>E6/E19</f>
        <v>0.4632768361581921</v>
      </c>
    </row>
    <row r="7" spans="1:6" x14ac:dyDescent="0.25">
      <c r="A7" s="8" t="s">
        <v>6</v>
      </c>
      <c r="B7" s="10">
        <v>1000</v>
      </c>
      <c r="C7" s="10">
        <v>1000</v>
      </c>
      <c r="D7" s="13">
        <f>C7/C19</f>
        <v>7.1587085689741564E-2</v>
      </c>
      <c r="E7" s="10">
        <v>1000</v>
      </c>
      <c r="F7" s="14">
        <f>E7/E19</f>
        <v>5.6497175141242938E-2</v>
      </c>
    </row>
    <row r="8" spans="1:6" x14ac:dyDescent="0.25">
      <c r="A8" s="8" t="s">
        <v>7</v>
      </c>
      <c r="B8" s="10">
        <v>0</v>
      </c>
      <c r="C8">
        <v>0</v>
      </c>
      <c r="D8" s="13">
        <f>C8/C19</f>
        <v>0</v>
      </c>
      <c r="E8">
        <v>0</v>
      </c>
      <c r="F8" s="14">
        <f>E8/E19</f>
        <v>0</v>
      </c>
    </row>
    <row r="9" spans="1:6" x14ac:dyDescent="0.25">
      <c r="A9" s="8" t="s">
        <v>8</v>
      </c>
      <c r="B9" s="10">
        <v>0</v>
      </c>
      <c r="C9" s="10">
        <v>0</v>
      </c>
      <c r="D9" s="13">
        <f>C9/C19</f>
        <v>0</v>
      </c>
      <c r="E9" s="10">
        <v>0</v>
      </c>
      <c r="F9" s="14">
        <f>E9/E19</f>
        <v>0</v>
      </c>
    </row>
    <row r="10" spans="1:6" x14ac:dyDescent="0.25">
      <c r="A10" s="8" t="s">
        <v>10</v>
      </c>
      <c r="B10" s="10">
        <v>0</v>
      </c>
      <c r="C10">
        <v>0</v>
      </c>
      <c r="D10" s="13">
        <f>C10/C19</f>
        <v>0</v>
      </c>
      <c r="E10">
        <v>0</v>
      </c>
      <c r="F10" s="14">
        <f>E10/E19</f>
        <v>0</v>
      </c>
    </row>
    <row r="11" spans="1:6" ht="15.75" thickBot="1" x14ac:dyDescent="0.3">
      <c r="A11" s="15" t="s">
        <v>9</v>
      </c>
      <c r="B11" s="10">
        <v>5000</v>
      </c>
      <c r="C11" s="10">
        <v>3654</v>
      </c>
      <c r="D11" s="11">
        <f>C11/C19</f>
        <v>0.26157921111031568</v>
      </c>
      <c r="E11" s="10">
        <v>5000</v>
      </c>
      <c r="F11" s="12">
        <f>E11/E19</f>
        <v>0.2824858757062147</v>
      </c>
    </row>
    <row r="12" spans="1:6" ht="15.75" thickTop="1" x14ac:dyDescent="0.25">
      <c r="A12" s="16" t="s">
        <v>17</v>
      </c>
      <c r="B12" s="17">
        <f>SUM(B6:B11)</f>
        <v>14200</v>
      </c>
      <c r="C12" s="17">
        <f>SUM(C6:C11)</f>
        <v>11779</v>
      </c>
      <c r="D12" s="18">
        <f>SUM(D6:D11)</f>
        <v>0.843224282339466</v>
      </c>
      <c r="E12" s="17">
        <f>SUM(E6:E11)</f>
        <v>14200</v>
      </c>
      <c r="F12" s="19">
        <f>SUM(F6:F11)</f>
        <v>0.80225988700564965</v>
      </c>
    </row>
    <row r="13" spans="1:6" x14ac:dyDescent="0.25">
      <c r="A13" s="8" t="s">
        <v>11</v>
      </c>
      <c r="B13" s="13"/>
      <c r="D13" s="13"/>
      <c r="F13" s="9"/>
    </row>
    <row r="14" spans="1:6" x14ac:dyDescent="0.25">
      <c r="A14" s="8" t="s">
        <v>12</v>
      </c>
      <c r="B14" s="10">
        <v>0</v>
      </c>
      <c r="C14">
        <v>0</v>
      </c>
      <c r="D14" s="13">
        <f>C14/C19</f>
        <v>0</v>
      </c>
      <c r="E14">
        <v>0</v>
      </c>
      <c r="F14" s="14">
        <f>E14/E19</f>
        <v>0</v>
      </c>
    </row>
    <row r="15" spans="1:6" x14ac:dyDescent="0.25">
      <c r="A15" s="8" t="s">
        <v>13</v>
      </c>
      <c r="B15" s="10">
        <v>2100</v>
      </c>
      <c r="C15" s="10">
        <v>2190</v>
      </c>
      <c r="D15" s="11">
        <f>C15/C19</f>
        <v>0.15677571766053405</v>
      </c>
      <c r="E15" s="10">
        <v>2500</v>
      </c>
      <c r="F15" s="12">
        <f>E15/E19</f>
        <v>0.14124293785310735</v>
      </c>
    </row>
    <row r="16" spans="1:6" x14ac:dyDescent="0.25">
      <c r="A16" s="8" t="s">
        <v>14</v>
      </c>
      <c r="B16" s="10">
        <v>0</v>
      </c>
      <c r="C16" s="10">
        <v>0</v>
      </c>
      <c r="D16" s="13">
        <f>C16/C19</f>
        <v>0</v>
      </c>
      <c r="E16" s="10">
        <v>0</v>
      </c>
      <c r="F16" s="20">
        <f>E16/E19</f>
        <v>0</v>
      </c>
    </row>
    <row r="17" spans="1:6" ht="15.75" thickBot="1" x14ac:dyDescent="0.3">
      <c r="A17" s="15" t="s">
        <v>15</v>
      </c>
      <c r="B17" s="10">
        <v>1000</v>
      </c>
      <c r="C17">
        <v>0</v>
      </c>
      <c r="D17" s="13">
        <f>C17/C19</f>
        <v>0</v>
      </c>
      <c r="E17" s="10">
        <v>1000</v>
      </c>
      <c r="F17" s="14">
        <f>E17/E19</f>
        <v>5.6497175141242938E-2</v>
      </c>
    </row>
    <row r="18" spans="1:6" ht="15.75" thickTop="1" x14ac:dyDescent="0.25">
      <c r="A18" s="16" t="s">
        <v>16</v>
      </c>
      <c r="B18" s="17">
        <f>SUM(B14:B17)</f>
        <v>3100</v>
      </c>
      <c r="C18" s="17">
        <f>SUM(C13:C17)</f>
        <v>2190</v>
      </c>
      <c r="D18" s="18">
        <f>SUM(D13:D17)</f>
        <v>0.15677571766053405</v>
      </c>
      <c r="E18" s="17">
        <f>SUM(E13:E17)</f>
        <v>3500</v>
      </c>
      <c r="F18" s="19">
        <f>SUM(F14:F17)</f>
        <v>0.19774011299435029</v>
      </c>
    </row>
    <row r="19" spans="1:6" ht="15.75" thickBot="1" x14ac:dyDescent="0.3">
      <c r="A19" s="21" t="s">
        <v>18</v>
      </c>
      <c r="B19" s="22">
        <f>B12+B18</f>
        <v>17300</v>
      </c>
      <c r="C19" s="22">
        <f>C12+C18</f>
        <v>13969</v>
      </c>
      <c r="D19" s="23">
        <f>D12+D18</f>
        <v>1</v>
      </c>
      <c r="E19" s="22">
        <f>E12+E18</f>
        <v>17700</v>
      </c>
      <c r="F19" s="24">
        <f>F12+F18</f>
        <v>1</v>
      </c>
    </row>
    <row r="20" spans="1:6" x14ac:dyDescent="0.25">
      <c r="A20" s="25"/>
    </row>
    <row r="21" spans="1:6" x14ac:dyDescent="0.25">
      <c r="A21" s="25"/>
      <c r="B21" s="26"/>
    </row>
    <row r="22" spans="1:6" x14ac:dyDescent="0.25">
      <c r="A22" s="25"/>
      <c r="B22" s="26"/>
    </row>
    <row r="23" spans="1:6" x14ac:dyDescent="0.25">
      <c r="A23" s="25"/>
      <c r="B23" s="26"/>
    </row>
    <row r="24" spans="1:6" x14ac:dyDescent="0.25">
      <c r="A24" s="25"/>
      <c r="B24" s="26"/>
    </row>
    <row r="25" spans="1:6" x14ac:dyDescent="0.25">
      <c r="A25" s="25"/>
    </row>
    <row r="26" spans="1:6" x14ac:dyDescent="0.25">
      <c r="A26" s="25"/>
    </row>
    <row r="27" spans="1:6" x14ac:dyDescent="0.25">
      <c r="A27" s="25"/>
    </row>
    <row r="28" spans="1:6" x14ac:dyDescent="0.25">
      <c r="A28" s="25"/>
    </row>
  </sheetData>
  <mergeCells count="1">
    <mergeCell ref="A1:F1"/>
  </mergeCells>
  <phoneticPr fontId="2" type="noConversion"/>
  <pageMargins left="0.2" right="0.2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</dc:creator>
  <cp:lastModifiedBy>Jennifer Small</cp:lastModifiedBy>
  <cp:lastPrinted>2022-08-22T17:30:07Z</cp:lastPrinted>
  <dcterms:created xsi:type="dcterms:W3CDTF">2015-07-15T14:14:02Z</dcterms:created>
  <dcterms:modified xsi:type="dcterms:W3CDTF">2023-12-01T21:03:35Z</dcterms:modified>
</cp:coreProperties>
</file>